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15" documentId="13_ncr:1_{B3D15713-D3B9-4F65-863D-4419A7EEE501}" xr6:coauthVersionLast="47" xr6:coauthVersionMax="47" xr10:uidLastSave="{4C2FDDFD-3052-4D57-9DEE-61B3E656560A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4" i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E11" i="1"/>
  <c r="H11" i="1" s="1"/>
  <c r="E13" i="1"/>
  <c r="H13" i="1" s="1"/>
  <c r="E14" i="1"/>
  <c r="E15" i="1"/>
  <c r="H15" i="1" s="1"/>
  <c r="E10" i="1"/>
  <c r="H10" i="1" s="1"/>
  <c r="E12" i="1" l="1"/>
  <c r="E9" i="1" s="1"/>
  <c r="D28" i="1"/>
  <c r="E28" i="1"/>
  <c r="F28" i="1"/>
  <c r="F21" i="1" s="1"/>
  <c r="G28" i="1"/>
  <c r="G21" i="1" s="1"/>
  <c r="H28" i="1"/>
  <c r="C28" i="1"/>
  <c r="D24" i="1"/>
  <c r="E24" i="1"/>
  <c r="F24" i="1"/>
  <c r="G24" i="1"/>
  <c r="H24" i="1"/>
  <c r="H21" i="1" s="1"/>
  <c r="C24" i="1"/>
  <c r="C21" i="1" s="1"/>
  <c r="H16" i="1"/>
  <c r="D16" i="1"/>
  <c r="E16" i="1"/>
  <c r="F16" i="1"/>
  <c r="G16" i="1"/>
  <c r="C16" i="1"/>
  <c r="D12" i="1"/>
  <c r="F12" i="1"/>
  <c r="G12" i="1"/>
  <c r="H12" i="1"/>
  <c r="C12" i="1"/>
  <c r="C9" i="1" s="1"/>
  <c r="C32" i="1" s="1"/>
  <c r="F9" i="1"/>
  <c r="F32" i="1" s="1"/>
  <c r="E21" i="1" l="1"/>
  <c r="D21" i="1"/>
  <c r="D9" i="1"/>
  <c r="D32" i="1" s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<sst xmlns="http://schemas.openxmlformats.org/spreadsheetml/2006/main" count="42" uniqueCount="32">
  <si>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</si>
  <si>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</si>
  <si>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</si>
  <si>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</si>
  <si>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</si>
  <si>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</si>
  <si>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</si>
  <si>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</si>
  <si>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</si>
  <si>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</si>
  <si>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</si>
  <si>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</si>
  <si>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</si>
  <si>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</si>
  <si>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</si>
  <si>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</si>
  <si>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</si>
  <si>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</si>
  <si>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</si>
  <si>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</si>
  <si>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</si>
  <si>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</si>
  <si>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</si>
  <si>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</si>
  <si>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</si>
  <si>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Estatal Electoral</t>
  </si>
  <si>
    <t xml:space="preserve">                                                   Lic. Yanko Durán Prieto</t>
  </si>
  <si>
    <t xml:space="preserve">                                                    Consejera Presidenta</t>
  </si>
  <si>
    <t>Directora Ejecutiva de Administración</t>
  </si>
  <si>
    <t xml:space="preserve">  Lic. María Guadalupe Delgado Cota</t>
  </si>
  <si>
    <t>Del 01 de enero al 31 de diciembre de 2024 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</si>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</sst>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6" workbookViewId="0">
      <selection activeCell="D37" sqref="D37"/>
    </sheetView>
  </sheetViews>
  <sheetFormatPr baseColWidth="10" defaultRowHeight="15" x14ac:dyDescent="0.25"/>
  <cols>
    <col min="1" max="1" width="3.7109375" customWidth="1"/>
    <col min="2" max="2" width="37.570312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30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347891482</v>
      </c>
      <c r="D9" s="4">
        <f t="shared" ref="D9:H9" si="0">SUM(D10:D12,D15,D16,D19)</f>
        <v>-231772</v>
      </c>
      <c r="E9" s="14">
        <f t="shared" si="0"/>
        <v>347659710</v>
      </c>
      <c r="F9" s="4">
        <f t="shared" si="0"/>
        <v>332004930.07999998</v>
      </c>
      <c r="G9" s="4">
        <f t="shared" si="0"/>
        <v>332004930.07999998</v>
      </c>
      <c r="H9" s="14">
        <f t="shared" si="0"/>
        <v>15654779.920000017</v>
      </c>
    </row>
    <row r="10" spans="2:9" ht="24" x14ac:dyDescent="0.25">
      <c r="B10" s="7" t="s">
        <v>13</v>
      </c>
      <c r="C10" s="13">
        <v>347891482</v>
      </c>
      <c r="D10" s="13">
        <v>-231772</v>
      </c>
      <c r="E10" s="15">
        <f>C10+D10</f>
        <v>347659710</v>
      </c>
      <c r="F10" s="13">
        <v>332004930.07999998</v>
      </c>
      <c r="G10" s="13">
        <v>332004930.07999998</v>
      </c>
      <c r="H10" s="15">
        <f>E10-F10</f>
        <v>15654779.920000017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347891482</v>
      </c>
      <c r="D32" s="10">
        <f t="shared" ref="D32:H32" si="10">SUM(D9,D21)</f>
        <v>-231772</v>
      </c>
      <c r="E32" s="17">
        <f t="shared" si="10"/>
        <v>347659710</v>
      </c>
      <c r="F32" s="10">
        <f t="shared" si="10"/>
        <v>332004930.07999998</v>
      </c>
      <c r="G32" s="10">
        <f t="shared" si="10"/>
        <v>332004930.07999998</v>
      </c>
      <c r="H32" s="17">
        <f t="shared" si="10"/>
        <v>15654779.920000017</v>
      </c>
    </row>
    <row r="33" spans="2:6" s="18" customFormat="1" x14ac:dyDescent="0.25">
      <c r="B33" s="18" t="s">
        <v>31</v>
      </c>
    </row>
    <row r="34" spans="2:6" s="18" customFormat="1" x14ac:dyDescent="0.25"/>
    <row r="35" spans="2:6" s="18" customFormat="1" x14ac:dyDescent="0.25">
      <c r="B35" s="18" t="s">
        <v>26</v>
      </c>
      <c r="F35" s="18" t="s">
        <v>29</v>
      </c>
    </row>
    <row r="36" spans="2:6" s="18" customFormat="1" x14ac:dyDescent="0.25">
      <c r="B36" s="18" t="s">
        <v>27</v>
      </c>
      <c r="F36" s="18" t="s">
        <v>28</v>
      </c>
    </row>
    <row r="37" spans="2:6" s="18" customFormat="1" x14ac:dyDescent="0.25"/>
    <row r="38" spans="2:6" s="18" customFormat="1" x14ac:dyDescent="0.25"/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2024-04-10T18:34:01Z</cp:lastPrinted>
  <dcterms:created xsi:type="dcterms:W3CDTF">2020-01-08T22:30:53Z</dcterms:created>
  <dcterms:modified xsi:type="dcterms:W3CDTF">2025-01-22T16:35:30Z</dcterms:modified>
</cp:coreProperties>
</file>